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" windowHeight="1185" activeTab="0"/>
  </bookViews>
  <sheets>
    <sheet name="1. Доходы бюджета" sheetId="1" r:id="rId1"/>
    <sheet name="2. Расходы бюджета" sheetId="2" r:id="rId2"/>
    <sheet name="3. Источники финансирования" sheetId="3" r:id="rId3"/>
  </sheets>
  <definedNames/>
  <calcPr fullCalcOnLoad="1"/>
</workbook>
</file>

<file path=xl/sharedStrings.xml><?xml version="1.0" encoding="utf-8"?>
<sst xmlns="http://schemas.openxmlformats.org/spreadsheetml/2006/main" count="222" uniqueCount="138">
  <si>
    <t xml:space="preserve"> ОТЧЕТ ОБ ИСПОЛНЕНИИ БЮДЖЕТА</t>
  </si>
  <si>
    <t>КОДЫ</t>
  </si>
  <si>
    <t>Форма по ОКУД</t>
  </si>
  <si>
    <t>0503117</t>
  </si>
  <si>
    <t>на 1 ноября 2016 г.</t>
  </si>
  <si>
    <t>Дата</t>
  </si>
  <si>
    <t>01.11.2016</t>
  </si>
  <si>
    <t>Наименование</t>
  </si>
  <si>
    <t xml:space="preserve">по ОКПО  </t>
  </si>
  <si>
    <t>финансового органа:</t>
  </si>
  <si>
    <t xml:space="preserve">    Глава по БК</t>
  </si>
  <si>
    <t>909</t>
  </si>
  <si>
    <t xml:space="preserve">Наименование публично-правового образования: </t>
  </si>
  <si>
    <t>Бюджет Беленинского сельского поселения Сафоновского района Смоленской области</t>
  </si>
  <si>
    <t>по ОКТМО</t>
  </si>
  <si>
    <t>Периодичность: месячная, квартальная, годовая</t>
  </si>
  <si>
    <t>Единица измерения: руб.</t>
  </si>
  <si>
    <t xml:space="preserve">по ОКЕИ  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</si>
  <si>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</si>
  <si>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</si>
  <si>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</si>
  <si>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</si>
  <si>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Утверждённые бюджетные 
назначения</t>
  </si>
  <si>
    <t>Исполнено</t>
  </si>
  <si>
    <t>Неисполненные назначения</t>
  </si>
  <si>
    <t>Доходы бюджета - всего
в том числе:</t>
  </si>
  <si>
    <t>010</t>
  </si>
  <si>
    <t>x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</si>
  <si>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</si>
  <si>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</si>
  <si>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</si>
  <si>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10010302240010000110</t>
  </si>
  <si>
    <t>Доходы от уплаты акцизов на атомобильный бензин, подлежащие распределению между бюджетами субъектов Российской Федерации и местными бюджетами с учетом  установленных дифференцированных нормативов отчислений в местные бюджеты</t>
  </si>
  <si>
    <t>10010302250010000110</t>
  </si>
  <si>
    <t>Доходы от уплаты акцизов на прямогонный бензин, подлежащие распределению между бюджетами субъектов Российской Федерации  и местными бюджетами с учетом установленных дифференцированных нормативов отчислений в местные бюджеты</t>
  </si>
  <si>
    <t>10010302260010000110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</si>
  <si>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 227, 227.1 и 228 Налогового кодекса Российской Федерации</t>
  </si>
  <si>
    <t>18210102010010000110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</si>
  <si>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</si>
  <si>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</si>
  <si>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</si>
  <si>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</si>
  <si>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</si>
  <si>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18210102010014000110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</si>
  <si>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</si>
  <si>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</si>
  <si>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</si>
  <si>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18210102030012100110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</si>
  <si>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</si>
  <si>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</si>
  <si>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</si>
  <si>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</si>
  <si>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</si>
  <si>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18210601030102100110</t>
  </si>
  <si>
    <t>Земельный налог с организаций, обладающих земельным участком, расположенным в границах сельских поселений</t>
  </si>
  <si>
    <t>18210606033100000110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</si>
  <si>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</si>
  <si>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</si>
  <si>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</si>
  <si>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18210606033102100110</t>
  </si>
  <si>
    <t>Земельный налог с физических лиц, обладающих земельным участком, расположенным в границах сельских поселений</t>
  </si>
  <si>
    <t>18210606043100000110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</si>
  <si>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</si>
  <si>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</si>
  <si>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</si>
  <si>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18210606043102100110</t>
  </si>
  <si>
    <t>Доходы от сдачи в аренду имущества, составляющего казну сельских поселений (за исключением земельных участков) - сумма платежа (перерасчеты и задолженность по соответствующему платежу)</t>
  </si>
  <si>
    <t>90911105075100010120</t>
  </si>
  <si>
    <t>Дотации бюджетам поселений на выравнивание бюджетной обеспеченности</t>
  </si>
  <si>
    <t>90920201001100000151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</si>
  <si>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</si>
  <si>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90920203015100000151</t>
  </si>
  <si>
    <t>Прочие межбюджетные трансферты, передаваемые бюджетам сельских  поселений за счет средств резервного фонда Администрации муниципального образования "Сафоновский район" Смоленской области</t>
  </si>
  <si>
    <t>90920204999100001151</t>
  </si>
  <si>
    <t>2. РАСХОДЫ БЮДЖЕТА</t>
  </si>
  <si>
    <t xml:space="preserve">              Форма 0503117  с.2</t>
  </si>
  <si>
    <t>Код расхода
по бюджетной классификации</t>
  </si>
  <si>
    <t>Расходы бюджета - всего
    в том числе:</t>
  </si>
  <si>
    <t>200</t>
  </si>
  <si>
    <t>Фонд оплаты труда государственных (муниципальных) органов</t>
  </si>
  <si>
    <t>90901027110000140121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</si>
  <si>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</si>
  <si>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90901027110000140129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</si>
  <si>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</si>
  <si>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90901037220000140123</t>
  </si>
  <si>
    <t>90901047320000140121</t>
  </si>
  <si>
    <t>90901047320000140129</t>
  </si>
  <si>
    <t>Закупка товаров, работ, услуг в сфере информационно-коммуникационных технологий</t>
  </si>
  <si>
    <t>90901047320000140242</t>
  </si>
  <si>
    <t>Прочая закупка товаров, работ и услуг для обеспечения государственных (муниципальных) нужд</t>
  </si>
  <si>
    <t>90901047320000140244</t>
  </si>
  <si>
    <t>Уплата налога на имущество организаций и земельного налога</t>
  </si>
  <si>
    <t>90901047320000140851</t>
  </si>
  <si>
    <t>Уплата прочих налогов, сборов</t>
  </si>
  <si>
    <t>90901047320000140852</t>
  </si>
  <si>
    <t>Уплата иных платежей</t>
  </si>
  <si>
    <t>90901047320000140853</t>
  </si>
  <si>
    <t>90901049800028880244</t>
  </si>
  <si>
    <t>Иные межбюджетные трансферты</t>
  </si>
  <si>
    <t>909010681000П0020540</t>
  </si>
  <si>
    <t>909010681000П1020540</t>
  </si>
  <si>
    <t>Резервные средства</t>
  </si>
  <si>
    <t>90901119800028880870</t>
  </si>
  <si>
    <t>90901139800006000244</t>
  </si>
  <si>
    <t>90902039800051180121</t>
  </si>
  <si>
    <t>90902039800051180129</t>
  </si>
  <si>
    <t>90902039800051180242</t>
  </si>
  <si>
    <t>90902039800051180244</t>
  </si>
  <si>
    <t>90904098400004030244</t>
  </si>
  <si>
    <t>90905028200002010244</t>
  </si>
  <si>
    <t>90905029800027770244</t>
  </si>
  <si>
    <t>90905038300003010244</t>
  </si>
  <si>
    <t>90905038300003020244</t>
  </si>
  <si>
    <t>90905038300003030244</t>
  </si>
  <si>
    <t>90907029800028880244</t>
  </si>
  <si>
    <t>90910069800028880244</t>
  </si>
  <si>
    <t>Результат исполнения бюджета (дефицит / профицит)</t>
  </si>
  <si>
    <t>450</t>
  </si>
  <si>
    <t>3. ИСТОЧНИКИ ФИНАНСИРОВАНИЯ ДЕФИЦИТА БЮДЖЕТА</t>
  </si>
  <si>
    <t xml:space="preserve">              Форма 0503117  с.3</t>
  </si>
  <si>
    <t>Код источника финансирования
дефицита бюджета по бюджетной классификации</t>
  </si>
  <si>
    <t>Источники финансирования дефицита бюджета - всего</t>
  </si>
  <si>
    <t>500</t>
  </si>
  <si>
    <t>в том числе:
    источники внутреннего финансирования бюджета
    из них:</t>
  </si>
  <si>
    <t>520</t>
  </si>
  <si>
    <t>источники внешнего финансирования бюджета
    из них: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</si>
  <si>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</si>
  <si>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</si>
  <si>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</si>
  <si>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</si>
  <si>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</si>
  <si>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Увеличение прочих остатков денежных средств бюджета Беленинского сельского поселения Сафоновского района Смоленской области</t>
  </si>
  <si>
    <t>90901050201100000510</t>
  </si>
  <si>
    <t>уменьшение остатков средств, всего</t>
  </si>
  <si>
    <t>720</t>
  </si>
  <si>
    <t>Уменьшение прочих остатков денежных средств бюджета Беленинского сельского поселения Сафоновского района Смоленской области</t>
  </si>
  <si>
    <t>90901050201100000610</t>
  </si>
  <si>
    <t>Администрация  Беленинского сельского поселения Сафоновского района Смоленской области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</si>
</sst>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56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8"/>
      <color indexed="8"/>
      <name val="Cambria"/>
      <family val="2"/>
    </font>
    <font>
      <b/>
      <sz val="8"/>
      <color indexed="8"/>
      <name val="Cambria"/>
      <family val="2"/>
    </font>
    <font>
      <b/>
      <sz val="10"/>
      <color indexed="8"/>
      <name val="Cambria"/>
      <family val="2"/>
    </font>
    <font>
      <sz val="9"/>
      <color indexed="8"/>
      <name val="Cambria"/>
      <family val="2"/>
    </font>
    <font>
      <i/>
      <sz val="9"/>
      <color indexed="8"/>
      <name val="Cambria"/>
      <family val="2"/>
    </font>
    <font>
      <sz val="10"/>
      <color indexed="8"/>
      <name val="Cambria"/>
      <family val="2"/>
    </font>
    <font>
      <sz val="6"/>
      <color indexed="8"/>
      <name val="Cambria"/>
      <family val="2"/>
    </font>
    <font>
      <sz val="7"/>
      <color indexed="8"/>
      <name val="Cambria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Cambria"/>
      <family val="2"/>
    </font>
    <font>
      <sz val="10"/>
      <color rgb="FF000000"/>
      <name val="Arial"/>
      <family val="2"/>
    </font>
    <font>
      <sz val="10"/>
      <color rgb="FF000000"/>
      <name val="Cambria"/>
      <family val="2"/>
    </font>
    <font>
      <b/>
      <sz val="8"/>
      <color rgb="FF000000"/>
      <name val="Cambria"/>
      <family val="2"/>
    </font>
    <font>
      <b/>
      <sz val="10"/>
      <color rgb="FF000000"/>
      <name val="Cambria"/>
      <family val="2"/>
    </font>
    <font>
      <sz val="9"/>
      <color rgb="FF000000"/>
      <name val="Cambria"/>
      <family val="2"/>
    </font>
    <font>
      <i/>
      <sz val="9"/>
      <color rgb="FF000000"/>
      <name val="Cambria"/>
      <family val="2"/>
    </font>
    <font>
      <sz val="6"/>
      <color rgb="FF000000"/>
      <name val="Cambria"/>
      <family val="2"/>
    </font>
    <font>
      <sz val="7"/>
      <color rgb="FF000000"/>
      <name val="Cambria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</borders>
  <cellStyleXfs count="11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" fontId="32" fillId="0" borderId="1">
      <alignment horizontal="center" vertical="center" wrapText="1" shrinkToFit="1"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4" fillId="20" borderId="0">
      <alignment vertical="center"/>
      <protection/>
    </xf>
    <xf numFmtId="0" fontId="35" fillId="0" borderId="0">
      <alignment horizontal="center" vertical="center"/>
      <protection/>
    </xf>
    <xf numFmtId="0" fontId="36" fillId="0" borderId="0">
      <alignment horizontal="center" vertical="center"/>
      <protection/>
    </xf>
    <xf numFmtId="0" fontId="36" fillId="0" borderId="0">
      <alignment vertical="center"/>
      <protection/>
    </xf>
    <xf numFmtId="0" fontId="34" fillId="0" borderId="0">
      <alignment horizontal="center" vertical="center"/>
      <protection/>
    </xf>
    <xf numFmtId="0" fontId="32" fillId="0" borderId="0">
      <alignment vertical="center"/>
      <protection/>
    </xf>
    <xf numFmtId="0" fontId="32" fillId="0" borderId="0">
      <alignment horizontal="left" vertical="center" wrapText="1"/>
      <protection/>
    </xf>
    <xf numFmtId="0" fontId="35" fillId="0" borderId="0">
      <alignment horizontal="center" vertical="center" wrapText="1"/>
      <protection/>
    </xf>
    <xf numFmtId="0" fontId="32" fillId="0" borderId="2">
      <alignment vertical="center"/>
      <protection/>
    </xf>
    <xf numFmtId="0" fontId="32" fillId="0" borderId="3">
      <alignment horizontal="center" vertical="center" wrapText="1"/>
      <protection/>
    </xf>
    <xf numFmtId="0" fontId="32" fillId="0" borderId="4">
      <alignment horizontal="center" vertical="center" wrapText="1"/>
      <protection/>
    </xf>
    <xf numFmtId="0" fontId="34" fillId="20" borderId="5">
      <alignment vertical="center"/>
      <protection/>
    </xf>
    <xf numFmtId="49" fontId="37" fillId="0" borderId="3">
      <alignment vertical="center" wrapText="1"/>
      <protection/>
    </xf>
    <xf numFmtId="0" fontId="34" fillId="20" borderId="6">
      <alignment vertical="center"/>
      <protection/>
    </xf>
    <xf numFmtId="49" fontId="38" fillId="0" borderId="7">
      <alignment horizontal="left" vertical="center" wrapText="1" indent="1"/>
      <protection/>
    </xf>
    <xf numFmtId="0" fontId="34" fillId="20" borderId="8">
      <alignment vertical="center"/>
      <protection/>
    </xf>
    <xf numFmtId="0" fontId="34" fillId="0" borderId="0">
      <alignment vertical="center"/>
      <protection/>
    </xf>
    <xf numFmtId="0" fontId="37" fillId="0" borderId="0">
      <alignment horizontal="left" vertical="center" wrapText="1"/>
      <protection/>
    </xf>
    <xf numFmtId="0" fontId="35" fillId="0" borderId="0">
      <alignment vertical="center"/>
      <protection/>
    </xf>
    <xf numFmtId="0" fontId="32" fillId="0" borderId="0">
      <alignment vertical="center" wrapText="1"/>
      <protection/>
    </xf>
    <xf numFmtId="0" fontId="32" fillId="0" borderId="2">
      <alignment horizontal="left" vertical="center" wrapText="1"/>
      <protection/>
    </xf>
    <xf numFmtId="0" fontId="32" fillId="0" borderId="9">
      <alignment horizontal="left" vertical="center" wrapText="1"/>
      <protection/>
    </xf>
    <xf numFmtId="0" fontId="32" fillId="0" borderId="6">
      <alignment vertical="center" wrapText="1"/>
      <protection/>
    </xf>
    <xf numFmtId="0" fontId="32" fillId="0" borderId="10">
      <alignment horizontal="center" vertical="center" wrapText="1"/>
      <protection/>
    </xf>
    <xf numFmtId="1" fontId="37" fillId="0" borderId="3">
      <alignment horizontal="center" vertical="center" shrinkToFit="1"/>
      <protection locked="0"/>
    </xf>
    <xf numFmtId="0" fontId="34" fillId="20" borderId="9">
      <alignment vertical="center"/>
      <protection/>
    </xf>
    <xf numFmtId="1" fontId="38" fillId="0" borderId="3">
      <alignment horizontal="center" vertical="center" shrinkToFit="1"/>
      <protection/>
    </xf>
    <xf numFmtId="49" fontId="32" fillId="0" borderId="0">
      <alignment vertical="center" wrapText="1"/>
      <protection/>
    </xf>
    <xf numFmtId="49" fontId="32" fillId="0" borderId="6">
      <alignment vertical="center" wrapText="1"/>
      <protection/>
    </xf>
    <xf numFmtId="4" fontId="37" fillId="0" borderId="3">
      <alignment horizontal="right" vertical="center" shrinkToFit="1"/>
      <protection locked="0"/>
    </xf>
    <xf numFmtId="4" fontId="38" fillId="0" borderId="3">
      <alignment horizontal="right" vertical="center" shrinkToFit="1"/>
      <protection/>
    </xf>
    <xf numFmtId="0" fontId="39" fillId="0" borderId="0">
      <alignment horizontal="center" vertical="center" wrapText="1"/>
      <protection/>
    </xf>
    <xf numFmtId="0" fontId="32" fillId="0" borderId="11">
      <alignment vertical="center"/>
      <protection/>
    </xf>
    <xf numFmtId="0" fontId="32" fillId="0" borderId="12">
      <alignment horizontal="right" vertical="center"/>
      <protection/>
    </xf>
    <xf numFmtId="0" fontId="32" fillId="0" borderId="2">
      <alignment horizontal="right" vertical="center"/>
      <protection/>
    </xf>
    <xf numFmtId="0" fontId="32" fillId="0" borderId="10">
      <alignment horizontal="center" vertical="center"/>
      <protection/>
    </xf>
    <xf numFmtId="49" fontId="32" fillId="0" borderId="13">
      <alignment horizontal="center" vertical="center"/>
      <protection/>
    </xf>
    <xf numFmtId="0" fontId="32" fillId="0" borderId="1">
      <alignment horizontal="center" vertical="center"/>
      <protection/>
    </xf>
    <xf numFmtId="1" fontId="32" fillId="0" borderId="1">
      <alignment horizontal="center" vertical="center"/>
      <protection/>
    </xf>
    <xf numFmtId="1" fontId="32" fillId="0" borderId="1">
      <alignment horizontal="center" vertical="center" shrinkToFit="1"/>
      <protection/>
    </xf>
    <xf numFmtId="49" fontId="32" fillId="0" borderId="1">
      <alignment horizontal="center" vertical="center"/>
      <protection/>
    </xf>
    <xf numFmtId="0" fontId="32" fillId="0" borderId="14">
      <alignment horizontal="center" vertical="center"/>
      <protection/>
    </xf>
    <xf numFmtId="0" fontId="32" fillId="0" borderId="15">
      <alignment vertical="center"/>
      <protection/>
    </xf>
    <xf numFmtId="0" fontId="32" fillId="0" borderId="16">
      <alignment horizontal="center" vertical="center" wrapText="1"/>
      <protection/>
    </xf>
    <xf numFmtId="0" fontId="40" fillId="0" borderId="2">
      <alignment horizontal="right" vertical="center"/>
      <protection/>
    </xf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41" fillId="27" borderId="17" applyNumberFormat="0" applyAlignment="0" applyProtection="0"/>
    <xf numFmtId="0" fontId="42" fillId="28" borderId="18" applyNumberFormat="0" applyAlignment="0" applyProtection="0"/>
    <xf numFmtId="0" fontId="43" fillId="28" borderId="17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0" borderId="19" applyNumberFormat="0" applyFill="0" applyAlignment="0" applyProtection="0"/>
    <xf numFmtId="0" fontId="45" fillId="0" borderId="20" applyNumberFormat="0" applyFill="0" applyAlignment="0" applyProtection="0"/>
    <xf numFmtId="0" fontId="46" fillId="0" borderId="21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22" applyNumberFormat="0" applyFill="0" applyAlignment="0" applyProtection="0"/>
    <xf numFmtId="0" fontId="48" fillId="29" borderId="23" applyNumberFormat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2" borderId="24" applyNumberFormat="0" applyFont="0" applyAlignment="0" applyProtection="0"/>
    <xf numFmtId="9" fontId="0" fillId="0" borderId="0" applyFont="0" applyFill="0" applyBorder="0" applyAlignment="0" applyProtection="0"/>
    <xf numFmtId="0" fontId="53" fillId="0" borderId="25" applyNumberFormat="0" applyFill="0" applyAlignment="0" applyProtection="0"/>
    <xf numFmtId="0" fontId="5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33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5" fillId="0" borderId="0" xfId="40" applyNumberFormat="1" applyProtection="1">
      <alignment horizontal="center" vertical="center"/>
      <protection/>
    </xf>
    <xf numFmtId="0" fontId="35" fillId="0" borderId="0" xfId="57" applyNumberFormat="1" applyProtection="1">
      <alignment vertical="center"/>
      <protection/>
    </xf>
    <xf numFmtId="0" fontId="32" fillId="0" borderId="0" xfId="58" applyNumberFormat="1" applyProtection="1">
      <alignment vertical="center" wrapText="1"/>
      <protection/>
    </xf>
    <xf numFmtId="49" fontId="32" fillId="0" borderId="0" xfId="66" applyNumberFormat="1" applyProtection="1">
      <alignment vertical="center" wrapText="1"/>
      <protection/>
    </xf>
    <xf numFmtId="0" fontId="39" fillId="0" borderId="0" xfId="70" applyNumberFormat="1" applyProtection="1">
      <alignment horizontal="center" vertical="center" wrapText="1"/>
      <protection/>
    </xf>
    <xf numFmtId="0" fontId="32" fillId="0" borderId="2" xfId="73" applyNumberFormat="1" applyProtection="1">
      <alignment horizontal="right" vertical="center"/>
      <protection/>
    </xf>
    <xf numFmtId="0" fontId="32" fillId="0" borderId="11" xfId="71" applyNumberFormat="1" applyProtection="1">
      <alignment vertical="center"/>
      <protection/>
    </xf>
    <xf numFmtId="0" fontId="32" fillId="0" borderId="10" xfId="74" applyNumberFormat="1" applyProtection="1">
      <alignment horizontal="center" vertical="center"/>
      <protection/>
    </xf>
    <xf numFmtId="0" fontId="36" fillId="0" borderId="0" xfId="42" applyNumberFormat="1" applyProtection="1">
      <alignment vertical="center"/>
      <protection/>
    </xf>
    <xf numFmtId="0" fontId="32" fillId="0" borderId="12" xfId="72" applyNumberFormat="1" applyProtection="1">
      <alignment horizontal="right" vertical="center"/>
      <protection/>
    </xf>
    <xf numFmtId="49" fontId="32" fillId="0" borderId="13" xfId="75" applyNumberFormat="1" applyProtection="1">
      <alignment horizontal="center" vertical="center"/>
      <protection/>
    </xf>
    <xf numFmtId="0" fontId="32" fillId="0" borderId="1" xfId="76" applyNumberFormat="1" applyProtection="1">
      <alignment horizontal="center" vertical="center"/>
      <protection/>
    </xf>
    <xf numFmtId="0" fontId="32" fillId="0" borderId="0" xfId="44" applyNumberFormat="1" applyProtection="1">
      <alignment vertical="center"/>
      <protection/>
    </xf>
    <xf numFmtId="1" fontId="32" fillId="0" borderId="1" xfId="77" applyNumberFormat="1" applyProtection="1">
      <alignment horizontal="center" vertical="center"/>
      <protection/>
    </xf>
    <xf numFmtId="0" fontId="32" fillId="0" borderId="0" xfId="45" applyNumberFormat="1" applyProtection="1">
      <alignment horizontal="left" vertical="center" wrapText="1"/>
      <protection/>
    </xf>
    <xf numFmtId="1" fontId="32" fillId="0" borderId="1" xfId="35" applyNumberFormat="1" applyProtection="1">
      <alignment horizontal="center" vertical="center" wrapText="1" shrinkToFit="1"/>
      <protection/>
    </xf>
    <xf numFmtId="1" fontId="32" fillId="0" borderId="1" xfId="78" applyNumberFormat="1" applyProtection="1">
      <alignment horizontal="center" vertical="center" shrinkToFit="1"/>
      <protection/>
    </xf>
    <xf numFmtId="0" fontId="32" fillId="0" borderId="6" xfId="61" applyNumberFormat="1" applyProtection="1">
      <alignment vertical="center" wrapText="1"/>
      <protection/>
    </xf>
    <xf numFmtId="49" fontId="32" fillId="0" borderId="6" xfId="67" applyNumberFormat="1" applyProtection="1">
      <alignment vertical="center" wrapText="1"/>
      <protection/>
    </xf>
    <xf numFmtId="49" fontId="32" fillId="0" borderId="1" xfId="79" applyNumberFormat="1" applyProtection="1">
      <alignment horizontal="center" vertical="center"/>
      <protection/>
    </xf>
    <xf numFmtId="0" fontId="32" fillId="0" borderId="14" xfId="80" applyNumberFormat="1" applyProtection="1">
      <alignment horizontal="center" vertical="center"/>
      <protection/>
    </xf>
    <xf numFmtId="0" fontId="32" fillId="0" borderId="15" xfId="81" applyNumberFormat="1" applyProtection="1">
      <alignment vertical="center"/>
      <protection/>
    </xf>
    <xf numFmtId="0" fontId="32" fillId="0" borderId="2" xfId="47" applyNumberFormat="1" applyProtection="1">
      <alignment vertical="center"/>
      <protection/>
    </xf>
    <xf numFmtId="0" fontId="32" fillId="0" borderId="4" xfId="49" applyNumberFormat="1" applyProtection="1">
      <alignment horizontal="center" vertical="center" wrapText="1"/>
      <protection/>
    </xf>
    <xf numFmtId="0" fontId="32" fillId="0" borderId="10" xfId="62" applyNumberFormat="1" applyProtection="1">
      <alignment horizontal="center" vertical="center" wrapText="1"/>
      <protection/>
    </xf>
    <xf numFmtId="49" fontId="37" fillId="0" borderId="3" xfId="51" applyNumberFormat="1" applyProtection="1">
      <alignment vertical="center" wrapText="1"/>
      <protection/>
    </xf>
    <xf numFmtId="1" fontId="37" fillId="0" borderId="3" xfId="63" applyNumberFormat="1" applyProtection="1">
      <alignment horizontal="center" vertical="center" shrinkToFit="1"/>
      <protection locked="0"/>
    </xf>
    <xf numFmtId="4" fontId="37" fillId="0" borderId="3" xfId="68" applyNumberFormat="1" applyProtection="1">
      <alignment horizontal="right" vertical="center" shrinkToFit="1"/>
      <protection locked="0"/>
    </xf>
    <xf numFmtId="49" fontId="38" fillId="0" borderId="7" xfId="53" applyNumberFormat="1" applyProtection="1">
      <alignment horizontal="left" vertical="center" wrapText="1" indent="1"/>
      <protection/>
    </xf>
    <xf numFmtId="1" fontId="38" fillId="0" borderId="3" xfId="65" applyNumberFormat="1" applyProtection="1">
      <alignment horizontal="center" vertical="center" shrinkToFit="1"/>
      <protection/>
    </xf>
    <xf numFmtId="4" fontId="38" fillId="0" borderId="3" xfId="69" applyNumberFormat="1" applyProtection="1">
      <alignment horizontal="right" vertical="center" shrinkToFit="1"/>
      <protection/>
    </xf>
    <xf numFmtId="0" fontId="34" fillId="0" borderId="0" xfId="55" applyNumberFormat="1" applyProtection="1">
      <alignment vertical="center"/>
      <protection/>
    </xf>
    <xf numFmtId="0" fontId="40" fillId="0" borderId="2" xfId="83" applyNumberFormat="1" applyProtection="1">
      <alignment horizontal="right" vertical="center"/>
      <protection/>
    </xf>
    <xf numFmtId="0" fontId="32" fillId="0" borderId="3" xfId="0" applyNumberFormat="1" applyFont="1" applyFill="1" applyBorder="1" applyAlignment="1" applyProtection="1">
      <alignment horizontal="center" vertical="center" wrapText="1"/>
      <protection/>
    </xf>
    <xf numFmtId="0" fontId="37" fillId="0" borderId="0" xfId="0" applyNumberFormat="1" applyFont="1" applyFill="1" applyBorder="1" applyAlignment="1" applyProtection="1">
      <alignment horizontal="left" vertical="center" wrapText="1"/>
      <protection/>
    </xf>
    <xf numFmtId="0" fontId="36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horizontal="center" vertical="center"/>
      <protection/>
    </xf>
    <xf numFmtId="0" fontId="32" fillId="0" borderId="2" xfId="0" applyNumberFormat="1" applyFont="1" applyFill="1" applyBorder="1" applyAlignment="1" applyProtection="1">
      <alignment horizontal="left" vertical="center" wrapText="1"/>
      <protection/>
    </xf>
    <xf numFmtId="0" fontId="32" fillId="0" borderId="9" xfId="0" applyNumberFormat="1" applyFont="1" applyFill="1" applyBorder="1" applyAlignment="1" applyProtection="1">
      <alignment horizontal="left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32" fillId="0" borderId="16" xfId="0" applyNumberFormat="1" applyFont="1" applyFill="1" applyBorder="1" applyAlignment="1" applyProtection="1">
      <alignment horizontal="center" vertical="center" wrapText="1"/>
      <protection/>
    </xf>
  </cellXfs>
  <cellStyles count="9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50" xfId="35"/>
    <cellStyle name="style0" xfId="36"/>
    <cellStyle name="td" xfId="37"/>
    <cellStyle name="tr" xfId="38"/>
    <cellStyle name="xl21" xfId="39"/>
    <cellStyle name="xl22" xfId="40"/>
    <cellStyle name="xl23" xfId="41"/>
    <cellStyle name="xl24" xfId="42"/>
    <cellStyle name="xl25" xfId="43"/>
    <cellStyle name="xl26" xfId="44"/>
    <cellStyle name="xl27" xfId="45"/>
    <cellStyle name="xl28" xfId="46"/>
    <cellStyle name="xl29" xfId="47"/>
    <cellStyle name="xl30" xfId="48"/>
    <cellStyle name="xl31" xfId="49"/>
    <cellStyle name="xl32" xfId="50"/>
    <cellStyle name="xl33" xfId="51"/>
    <cellStyle name="xl34" xfId="52"/>
    <cellStyle name="xl35" xfId="53"/>
    <cellStyle name="xl36" xfId="54"/>
    <cellStyle name="xl37" xfId="55"/>
    <cellStyle name="xl38" xfId="56"/>
    <cellStyle name="xl39" xfId="57"/>
    <cellStyle name="xl40" xfId="58"/>
    <cellStyle name="xl41" xfId="59"/>
    <cellStyle name="xl42" xfId="60"/>
    <cellStyle name="xl43" xfId="61"/>
    <cellStyle name="xl44" xfId="62"/>
    <cellStyle name="xl45" xfId="63"/>
    <cellStyle name="xl46" xfId="64"/>
    <cellStyle name="xl47" xfId="65"/>
    <cellStyle name="xl48" xfId="66"/>
    <cellStyle name="xl49" xfId="67"/>
    <cellStyle name="xl50" xfId="68"/>
    <cellStyle name="xl51" xfId="69"/>
    <cellStyle name="xl52" xfId="70"/>
    <cellStyle name="xl53" xfId="71"/>
    <cellStyle name="xl54" xfId="72"/>
    <cellStyle name="xl55" xfId="73"/>
    <cellStyle name="xl56" xfId="74"/>
    <cellStyle name="xl57" xfId="75"/>
    <cellStyle name="xl58" xfId="76"/>
    <cellStyle name="xl59" xfId="77"/>
    <cellStyle name="xl60" xfId="78"/>
    <cellStyle name="xl61" xfId="79"/>
    <cellStyle name="xl62" xfId="80"/>
    <cellStyle name="xl63" xfId="81"/>
    <cellStyle name="xl64" xfId="82"/>
    <cellStyle name="xl65" xfId="83"/>
    <cellStyle name="Акцент1" xfId="84"/>
    <cellStyle name="Акцент2" xfId="85"/>
    <cellStyle name="Акцент3" xfId="86"/>
    <cellStyle name="Акцент4" xfId="87"/>
    <cellStyle name="Акцент5" xfId="88"/>
    <cellStyle name="Акцент6" xfId="89"/>
    <cellStyle name="Ввод " xfId="90"/>
    <cellStyle name="Вывод" xfId="91"/>
    <cellStyle name="Вычисление" xfId="92"/>
    <cellStyle name="Currency" xfId="93"/>
    <cellStyle name="Currency [0]" xfId="94"/>
    <cellStyle name="Заголовок 1" xfId="95"/>
    <cellStyle name="Заголовок 2" xfId="96"/>
    <cellStyle name="Заголовок 3" xfId="97"/>
    <cellStyle name="Заголовок 4" xfId="98"/>
    <cellStyle name="Итог" xfId="99"/>
    <cellStyle name="Контрольная ячейка" xfId="100"/>
    <cellStyle name="Название" xfId="101"/>
    <cellStyle name="Нейтральный" xfId="102"/>
    <cellStyle name="Плохой" xfId="103"/>
    <cellStyle name="Пояснение" xfId="104"/>
    <cellStyle name="Примечание" xfId="105"/>
    <cellStyle name="Percent" xfId="106"/>
    <cellStyle name="Связанная ячейка" xfId="107"/>
    <cellStyle name="Текст предупреждения" xfId="108"/>
    <cellStyle name="Comma" xfId="109"/>
    <cellStyle name="Comma [0]" xfId="110"/>
    <cellStyle name="Хороший" xfId="11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showGridLines="0" tabSelected="1" zoomScalePageLayoutView="0" workbookViewId="0" topLeftCell="A1">
      <selection activeCell="A41" sqref="A41:F41"/>
    </sheetView>
  </sheetViews>
  <sheetFormatPr defaultColWidth="9.140625" defaultRowHeight="15"/>
  <cols>
    <col min="1" max="1" width="50.7109375" style="1" customWidth="1"/>
    <col min="2" max="2" width="8.421875" style="1" customWidth="1"/>
    <col min="3" max="3" width="24.7109375" style="1" customWidth="1"/>
    <col min="4" max="4" width="21.7109375" style="1" customWidth="1"/>
    <col min="5" max="6" width="22.421875" style="1" customWidth="1"/>
    <col min="7" max="16384" width="9.140625" style="1" customWidth="1"/>
  </cols>
  <sheetData>
    <row r="1" spans="1:6" ht="19.5" customHeight="1">
      <c r="A1" s="2"/>
      <c r="B1" s="3"/>
      <c r="C1" s="4"/>
      <c r="D1" s="5"/>
      <c r="E1" s="6"/>
      <c r="F1" s="7"/>
    </row>
    <row r="2" spans="1:6" ht="14.25" customHeight="1">
      <c r="A2" s="37" t="s">
        <v>0</v>
      </c>
      <c r="B2" s="37"/>
      <c r="C2" s="37"/>
      <c r="D2" s="37"/>
      <c r="E2" s="8"/>
      <c r="F2" s="9" t="s">
        <v>1</v>
      </c>
    </row>
    <row r="3" spans="1:6" ht="14.25" customHeight="1">
      <c r="A3" s="10"/>
      <c r="B3" s="10"/>
      <c r="C3" s="10"/>
      <c r="D3" s="10"/>
      <c r="E3" s="11" t="s">
        <v>2</v>
      </c>
      <c r="F3" s="12" t="s">
        <v>3</v>
      </c>
    </row>
    <row r="4" spans="1:6" ht="14.25" customHeight="1">
      <c r="A4" s="38" t="s">
        <v>4</v>
      </c>
      <c r="B4" s="38"/>
      <c r="C4" s="38"/>
      <c r="D4" s="38"/>
      <c r="E4" s="11" t="s">
        <v>5</v>
      </c>
      <c r="F4" s="13" t="s">
        <v>6</v>
      </c>
    </row>
    <row r="5" spans="1:6" ht="18" customHeight="1">
      <c r="A5" s="14" t="s">
        <v>7</v>
      </c>
      <c r="B5" s="4"/>
      <c r="C5" s="4"/>
      <c r="D5" s="5"/>
      <c r="E5" s="11" t="s">
        <v>8</v>
      </c>
      <c r="F5" s="15">
        <v>79913608</v>
      </c>
    </row>
    <row r="6" spans="1:6" ht="25.5" customHeight="1">
      <c r="A6" s="16" t="s">
        <v>9</v>
      </c>
      <c r="B6" s="39" t="s">
        <v>137</v>
      </c>
      <c r="C6" s="39"/>
      <c r="D6" s="39"/>
      <c r="E6" s="11" t="s">
        <v>10</v>
      </c>
      <c r="F6" s="17" t="s">
        <v>11</v>
      </c>
    </row>
    <row r="7" spans="1:6" ht="25.5" customHeight="1">
      <c r="A7" s="16" t="s">
        <v>12</v>
      </c>
      <c r="B7" s="40" t="s">
        <v>13</v>
      </c>
      <c r="C7" s="40"/>
      <c r="D7" s="40"/>
      <c r="E7" s="11" t="s">
        <v>14</v>
      </c>
      <c r="F7" s="18">
        <v>6241815001</v>
      </c>
    </row>
    <row r="8" spans="1:6" ht="14.25" customHeight="1">
      <c r="A8" s="14" t="s">
        <v>15</v>
      </c>
      <c r="B8" s="19"/>
      <c r="C8" s="19"/>
      <c r="D8" s="20"/>
      <c r="E8" s="11"/>
      <c r="F8" s="21"/>
    </row>
    <row r="9" spans="1:6" ht="14.25" customHeight="1">
      <c r="A9" s="14" t="s">
        <v>16</v>
      </c>
      <c r="B9" s="4"/>
      <c r="C9" s="4"/>
      <c r="D9" s="5"/>
      <c r="E9" s="11" t="s">
        <v>17</v>
      </c>
      <c r="F9" s="22">
        <v>383</v>
      </c>
    </row>
    <row r="10" spans="1:6" ht="9" customHeight="1">
      <c r="A10" s="14"/>
      <c r="B10" s="14"/>
      <c r="C10" s="14"/>
      <c r="D10" s="14"/>
      <c r="E10" s="14"/>
      <c r="F10" s="23"/>
    </row>
    <row r="11" spans="1:6" ht="14.25" customHeight="1">
      <c r="A11" s="41" t="s">
        <v>18</v>
      </c>
      <c r="B11" s="41"/>
      <c r="C11" s="41"/>
      <c r="D11" s="41"/>
      <c r="E11" s="41"/>
      <c r="F11" s="41"/>
    </row>
    <row r="12" spans="1:6" ht="9" customHeight="1">
      <c r="A12" s="24"/>
      <c r="B12" s="24"/>
      <c r="C12" s="24"/>
      <c r="D12" s="24"/>
      <c r="E12" s="24"/>
      <c r="F12" s="24"/>
    </row>
    <row r="13" spans="1:6" ht="27" customHeight="1">
      <c r="A13" s="35" t="s">
        <v>19</v>
      </c>
      <c r="B13" s="35" t="s">
        <v>20</v>
      </c>
      <c r="C13" s="35" t="s">
        <v>21</v>
      </c>
      <c r="D13" s="35" t="s">
        <v>22</v>
      </c>
      <c r="E13" s="35" t="s">
        <v>23</v>
      </c>
      <c r="F13" s="35" t="s">
        <v>24</v>
      </c>
    </row>
    <row r="14" spans="1:6" ht="45" customHeight="1">
      <c r="A14" s="35"/>
      <c r="B14" s="35"/>
      <c r="C14" s="35"/>
      <c r="D14" s="35"/>
      <c r="E14" s="35"/>
      <c r="F14" s="35"/>
    </row>
    <row r="15" spans="1:6" ht="14.25" customHeight="1">
      <c r="A15" s="25">
        <v>1</v>
      </c>
      <c r="B15" s="26">
        <v>2</v>
      </c>
      <c r="C15" s="26">
        <v>3</v>
      </c>
      <c r="D15" s="26">
        <v>4</v>
      </c>
      <c r="E15" s="26">
        <v>5</v>
      </c>
      <c r="F15" s="26">
        <v>6</v>
      </c>
    </row>
    <row r="16" spans="1:6" ht="25.5" customHeight="1">
      <c r="A16" s="27" t="s">
        <v>25</v>
      </c>
      <c r="B16" s="28" t="s">
        <v>26</v>
      </c>
      <c r="C16" s="28" t="s">
        <v>27</v>
      </c>
      <c r="D16" s="29">
        <v>3586639.24</v>
      </c>
      <c r="E16" s="29">
        <v>3095369.7</v>
      </c>
      <c r="F16" s="29">
        <v>491269.54</v>
      </c>
    </row>
    <row r="17" spans="1:6" ht="63.75" customHeight="1">
      <c r="A17" s="30" t="s">
        <v>28</v>
      </c>
      <c r="B17" s="31" t="s">
        <v>26</v>
      </c>
      <c r="C17" s="31" t="s">
        <v>29</v>
      </c>
      <c r="D17" s="32">
        <v>74300</v>
      </c>
      <c r="E17" s="32">
        <v>94714.53</v>
      </c>
      <c r="F17" s="32">
        <v>-20414.53</v>
      </c>
    </row>
    <row r="18" spans="1:6" ht="76.5" customHeight="1">
      <c r="A18" s="30" t="s">
        <v>30</v>
      </c>
      <c r="B18" s="31" t="s">
        <v>26</v>
      </c>
      <c r="C18" s="31" t="s">
        <v>31</v>
      </c>
      <c r="D18" s="32">
        <v>2000</v>
      </c>
      <c r="E18" s="32">
        <v>1491.44</v>
      </c>
      <c r="F18" s="32">
        <v>508.56</v>
      </c>
    </row>
    <row r="19" spans="1:6" ht="63.75" customHeight="1">
      <c r="A19" s="30" t="s">
        <v>32</v>
      </c>
      <c r="B19" s="31" t="s">
        <v>26</v>
      </c>
      <c r="C19" s="31" t="s">
        <v>33</v>
      </c>
      <c r="D19" s="32">
        <v>141000</v>
      </c>
      <c r="E19" s="32">
        <v>196626.08</v>
      </c>
      <c r="F19" s="32">
        <v>-55626.08</v>
      </c>
    </row>
    <row r="20" spans="1:6" ht="63.75" customHeight="1">
      <c r="A20" s="30" t="s">
        <v>34</v>
      </c>
      <c r="B20" s="31" t="s">
        <v>26</v>
      </c>
      <c r="C20" s="31" t="s">
        <v>35</v>
      </c>
      <c r="D20" s="32">
        <v>0</v>
      </c>
      <c r="E20" s="32">
        <v>-13536.45</v>
      </c>
      <c r="F20" s="32">
        <v>13536.45</v>
      </c>
    </row>
    <row r="21" spans="1:6" ht="63.75" customHeight="1">
      <c r="A21" s="30" t="s">
        <v>36</v>
      </c>
      <c r="B21" s="31" t="s">
        <v>26</v>
      </c>
      <c r="C21" s="31" t="s">
        <v>37</v>
      </c>
      <c r="D21" s="32">
        <v>68300</v>
      </c>
      <c r="E21" s="32">
        <v>0</v>
      </c>
      <c r="F21" s="32">
        <v>68300</v>
      </c>
    </row>
    <row r="22" spans="1:6" ht="89.25" customHeight="1">
      <c r="A22" s="30" t="s">
        <v>38</v>
      </c>
      <c r="B22" s="31" t="s">
        <v>26</v>
      </c>
      <c r="C22" s="31" t="s">
        <v>39</v>
      </c>
      <c r="D22" s="32">
        <v>0</v>
      </c>
      <c r="E22" s="32">
        <v>48026.17</v>
      </c>
      <c r="F22" s="32">
        <v>-48026.17</v>
      </c>
    </row>
    <row r="23" spans="1:6" ht="76.5" customHeight="1">
      <c r="A23" s="30" t="s">
        <v>40</v>
      </c>
      <c r="B23" s="31" t="s">
        <v>26</v>
      </c>
      <c r="C23" s="31" t="s">
        <v>41</v>
      </c>
      <c r="D23" s="32">
        <v>0</v>
      </c>
      <c r="E23" s="32">
        <v>2710.72</v>
      </c>
      <c r="F23" s="32">
        <f>-F24-2710.72</f>
        <v>-2710.7099999999996</v>
      </c>
    </row>
    <row r="24" spans="1:6" ht="63.75" customHeight="1">
      <c r="A24" s="30" t="s">
        <v>42</v>
      </c>
      <c r="B24" s="31" t="s">
        <v>26</v>
      </c>
      <c r="C24" s="31" t="s">
        <v>43</v>
      </c>
      <c r="D24" s="32">
        <v>0</v>
      </c>
      <c r="E24" s="32">
        <v>0.01</v>
      </c>
      <c r="F24" s="32">
        <v>-0.01</v>
      </c>
    </row>
    <row r="25" spans="1:6" ht="63.75" customHeight="1">
      <c r="A25" s="30" t="s">
        <v>44</v>
      </c>
      <c r="B25" s="31" t="s">
        <v>26</v>
      </c>
      <c r="C25" s="31" t="s">
        <v>45</v>
      </c>
      <c r="D25" s="32">
        <v>0</v>
      </c>
      <c r="E25" s="32">
        <v>259.74</v>
      </c>
      <c r="F25" s="32">
        <v>-259.74</v>
      </c>
    </row>
    <row r="26" spans="1:6" ht="51" customHeight="1">
      <c r="A26" s="30" t="s">
        <v>46</v>
      </c>
      <c r="B26" s="31" t="s">
        <v>26</v>
      </c>
      <c r="C26" s="31" t="s">
        <v>47</v>
      </c>
      <c r="D26" s="32">
        <v>0</v>
      </c>
      <c r="E26" s="32">
        <v>3.46</v>
      </c>
      <c r="F26" s="32">
        <v>3.46</v>
      </c>
    </row>
    <row r="27" spans="1:6" ht="38.25" customHeight="1">
      <c r="A27" s="30" t="s">
        <v>48</v>
      </c>
      <c r="B27" s="31" t="s">
        <v>26</v>
      </c>
      <c r="C27" s="31" t="s">
        <v>49</v>
      </c>
      <c r="D27" s="32">
        <v>14000</v>
      </c>
      <c r="E27" s="32">
        <v>0</v>
      </c>
      <c r="F27" s="32">
        <v>14000</v>
      </c>
    </row>
    <row r="28" spans="1:6" ht="63.75" customHeight="1">
      <c r="A28" s="30" t="s">
        <v>50</v>
      </c>
      <c r="B28" s="31" t="s">
        <v>26</v>
      </c>
      <c r="C28" s="31" t="s">
        <v>51</v>
      </c>
      <c r="D28" s="32">
        <v>0</v>
      </c>
      <c r="E28" s="32">
        <v>11378.92</v>
      </c>
      <c r="F28" s="32">
        <v>-11378.92</v>
      </c>
    </row>
    <row r="29" spans="1:6" ht="51" customHeight="1">
      <c r="A29" s="30" t="s">
        <v>52</v>
      </c>
      <c r="B29" s="31" t="s">
        <v>26</v>
      </c>
      <c r="C29" s="31" t="s">
        <v>53</v>
      </c>
      <c r="D29" s="32">
        <v>0</v>
      </c>
      <c r="E29" s="32">
        <v>279.93</v>
      </c>
      <c r="F29" s="32">
        <v>-279.93</v>
      </c>
    </row>
    <row r="30" spans="1:6" ht="25.5" customHeight="1">
      <c r="A30" s="30" t="s">
        <v>54</v>
      </c>
      <c r="B30" s="31" t="s">
        <v>26</v>
      </c>
      <c r="C30" s="31" t="s">
        <v>55</v>
      </c>
      <c r="D30" s="32">
        <v>294300</v>
      </c>
      <c r="E30" s="32">
        <v>0</v>
      </c>
      <c r="F30" s="32">
        <v>294300</v>
      </c>
    </row>
    <row r="31" spans="1:6" ht="51" customHeight="1">
      <c r="A31" s="30" t="s">
        <v>56</v>
      </c>
      <c r="B31" s="31" t="s">
        <v>26</v>
      </c>
      <c r="C31" s="31" t="s">
        <v>57</v>
      </c>
      <c r="D31" s="32">
        <v>0</v>
      </c>
      <c r="E31" s="32">
        <v>256256</v>
      </c>
      <c r="F31" s="32">
        <v>-256256</v>
      </c>
    </row>
    <row r="32" spans="1:6" ht="38.25" customHeight="1">
      <c r="A32" s="30" t="s">
        <v>58</v>
      </c>
      <c r="B32" s="31" t="s">
        <v>26</v>
      </c>
      <c r="C32" s="31" t="s">
        <v>59</v>
      </c>
      <c r="D32" s="32">
        <v>0</v>
      </c>
      <c r="E32" s="32">
        <v>3056.89</v>
      </c>
      <c r="F32" s="32">
        <v>-3056.89</v>
      </c>
    </row>
    <row r="33" spans="1:6" ht="25.5" customHeight="1">
      <c r="A33" s="30" t="s">
        <v>60</v>
      </c>
      <c r="B33" s="31" t="s">
        <v>26</v>
      </c>
      <c r="C33" s="31" t="s">
        <v>61</v>
      </c>
      <c r="D33" s="32">
        <v>135700</v>
      </c>
      <c r="E33" s="32">
        <v>0</v>
      </c>
      <c r="F33" s="32">
        <v>135700</v>
      </c>
    </row>
    <row r="34" spans="1:6" ht="51" customHeight="1">
      <c r="A34" s="30" t="s">
        <v>62</v>
      </c>
      <c r="B34" s="31" t="s">
        <v>26</v>
      </c>
      <c r="C34" s="31" t="s">
        <v>63</v>
      </c>
      <c r="D34" s="32">
        <v>0</v>
      </c>
      <c r="E34" s="32">
        <v>63874.76</v>
      </c>
      <c r="F34" s="32">
        <v>-63874.76</v>
      </c>
    </row>
    <row r="35" spans="1:6" ht="38.25" customHeight="1">
      <c r="A35" s="30" t="s">
        <v>64</v>
      </c>
      <c r="B35" s="31" t="s">
        <v>26</v>
      </c>
      <c r="C35" s="31" t="s">
        <v>65</v>
      </c>
      <c r="D35" s="32">
        <v>0</v>
      </c>
      <c r="E35" s="32">
        <v>288.26</v>
      </c>
      <c r="F35" s="32">
        <v>-288.26</v>
      </c>
    </row>
    <row r="36" spans="1:6" ht="51" customHeight="1">
      <c r="A36" s="30" t="s">
        <v>66</v>
      </c>
      <c r="B36" s="31" t="s">
        <v>26</v>
      </c>
      <c r="C36" s="31" t="s">
        <v>67</v>
      </c>
      <c r="D36" s="32">
        <v>0</v>
      </c>
      <c r="E36" s="32">
        <v>10800</v>
      </c>
      <c r="F36" s="32">
        <v>-10800</v>
      </c>
    </row>
    <row r="37" spans="1:6" ht="25.5" customHeight="1">
      <c r="A37" s="30" t="s">
        <v>68</v>
      </c>
      <c r="B37" s="31" t="s">
        <v>26</v>
      </c>
      <c r="C37" s="31" t="s">
        <v>69</v>
      </c>
      <c r="D37" s="32">
        <v>2629500</v>
      </c>
      <c r="E37" s="32">
        <v>2191600</v>
      </c>
      <c r="F37" s="32">
        <v>437900</v>
      </c>
    </row>
    <row r="38" spans="1:6" ht="38.25" customHeight="1">
      <c r="A38" s="30" t="s">
        <v>70</v>
      </c>
      <c r="B38" s="31" t="s">
        <v>26</v>
      </c>
      <c r="C38" s="31" t="s">
        <v>71</v>
      </c>
      <c r="D38" s="32">
        <v>60700</v>
      </c>
      <c r="E38" s="32">
        <v>60700</v>
      </c>
      <c r="F38" s="32">
        <v>0</v>
      </c>
    </row>
    <row r="39" spans="1:6" ht="51" customHeight="1">
      <c r="A39" s="30" t="s">
        <v>72</v>
      </c>
      <c r="B39" s="31" t="s">
        <v>26</v>
      </c>
      <c r="C39" s="31" t="s">
        <v>73</v>
      </c>
      <c r="D39" s="32">
        <v>166839.24</v>
      </c>
      <c r="E39" s="32">
        <v>166839.24</v>
      </c>
      <c r="F39" s="32">
        <v>0</v>
      </c>
    </row>
    <row r="40" spans="1:6" ht="9" customHeight="1">
      <c r="A40" s="33"/>
      <c r="B40" s="33"/>
      <c r="C40" s="33"/>
      <c r="D40" s="33"/>
      <c r="E40" s="33"/>
      <c r="F40" s="33"/>
    </row>
    <row r="41" spans="1:6" ht="42.75" customHeight="1">
      <c r="A41" s="36"/>
      <c r="B41" s="36"/>
      <c r="C41" s="36"/>
      <c r="D41" s="36"/>
      <c r="E41" s="36"/>
      <c r="F41" s="36"/>
    </row>
  </sheetData>
  <sheetProtection/>
  <mergeCells count="12">
    <mergeCell ref="D13:D14"/>
    <mergeCell ref="E13:E14"/>
    <mergeCell ref="F13:F14"/>
    <mergeCell ref="A41:F41"/>
    <mergeCell ref="A2:D2"/>
    <mergeCell ref="A4:D4"/>
    <mergeCell ref="B6:D6"/>
    <mergeCell ref="B7:D7"/>
    <mergeCell ref="A11:F11"/>
    <mergeCell ref="A13:A14"/>
    <mergeCell ref="B13:B14"/>
    <mergeCell ref="C13:C14"/>
  </mergeCells>
  <printOptions/>
  <pageMargins left="0.7875000238418579" right="0.5902777910232544" top="0.5902777910232544" bottom="0.5902777910232544" header="0.39375001192092896" footer="0.511805534362793"/>
  <pageSetup errors="blank" fitToHeight="1000" fitToWidth="1" horizontalDpi="600" verticalDpi="600" orientation="portrait" paperSize="9" r:id="rId1"/>
  <headerFooter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zoomScalePageLayoutView="0" workbookViewId="0" topLeftCell="A31">
      <selection activeCell="A36" sqref="A36:F36"/>
    </sheetView>
  </sheetViews>
  <sheetFormatPr defaultColWidth="9.140625" defaultRowHeight="15"/>
  <cols>
    <col min="1" max="1" width="50.7109375" style="1" customWidth="1"/>
    <col min="2" max="2" width="8.421875" style="1" customWidth="1"/>
    <col min="3" max="3" width="24.7109375" style="1" customWidth="1"/>
    <col min="4" max="4" width="21.7109375" style="1" customWidth="1"/>
    <col min="5" max="6" width="22.421875" style="1" customWidth="1"/>
    <col min="7" max="16384" width="9.140625" style="1" customWidth="1"/>
  </cols>
  <sheetData>
    <row r="1" spans="1:6" ht="14.25" customHeight="1">
      <c r="A1" s="41" t="s">
        <v>74</v>
      </c>
      <c r="B1" s="41"/>
      <c r="C1" s="41"/>
      <c r="D1" s="41"/>
      <c r="E1" s="41"/>
      <c r="F1" s="41"/>
    </row>
    <row r="2" spans="1:6" ht="9" customHeight="1">
      <c r="A2" s="24"/>
      <c r="B2" s="24"/>
      <c r="C2" s="24"/>
      <c r="D2" s="24"/>
      <c r="E2" s="24"/>
      <c r="F2" s="34" t="s">
        <v>75</v>
      </c>
    </row>
    <row r="3" spans="1:6" ht="27" customHeight="1">
      <c r="A3" s="42" t="s">
        <v>19</v>
      </c>
      <c r="B3" s="35" t="s">
        <v>20</v>
      </c>
      <c r="C3" s="35" t="s">
        <v>76</v>
      </c>
      <c r="D3" s="35" t="s">
        <v>22</v>
      </c>
      <c r="E3" s="35" t="s">
        <v>23</v>
      </c>
      <c r="F3" s="35" t="s">
        <v>24</v>
      </c>
    </row>
    <row r="4" spans="1:6" ht="45" customHeight="1">
      <c r="A4" s="42"/>
      <c r="B4" s="35"/>
      <c r="C4" s="35"/>
      <c r="D4" s="35"/>
      <c r="E4" s="35"/>
      <c r="F4" s="35"/>
    </row>
    <row r="5" spans="1:6" ht="14.25" customHeight="1">
      <c r="A5" s="25">
        <v>1</v>
      </c>
      <c r="B5" s="26">
        <v>2</v>
      </c>
      <c r="C5" s="26">
        <v>3</v>
      </c>
      <c r="D5" s="26">
        <v>4</v>
      </c>
      <c r="E5" s="26">
        <v>5</v>
      </c>
      <c r="F5" s="26">
        <v>6</v>
      </c>
    </row>
    <row r="6" spans="1:6" ht="25.5" customHeight="1">
      <c r="A6" s="27" t="s">
        <v>77</v>
      </c>
      <c r="B6" s="28" t="s">
        <v>78</v>
      </c>
      <c r="C6" s="28" t="s">
        <v>27</v>
      </c>
      <c r="D6" s="29">
        <v>3798884.47</v>
      </c>
      <c r="E6" s="29">
        <v>2747582.75</v>
      </c>
      <c r="F6" s="29">
        <v>1051301.72</v>
      </c>
    </row>
    <row r="7" spans="1:6" ht="15" customHeight="1">
      <c r="A7" s="30" t="s">
        <v>79</v>
      </c>
      <c r="B7" s="31" t="s">
        <v>78</v>
      </c>
      <c r="C7" s="31" t="s">
        <v>80</v>
      </c>
      <c r="D7" s="32">
        <v>356900</v>
      </c>
      <c r="E7" s="32">
        <v>253839.35</v>
      </c>
      <c r="F7" s="32">
        <v>103060.65</v>
      </c>
    </row>
    <row r="8" spans="1:6" ht="38.25" customHeight="1">
      <c r="A8" s="30" t="s">
        <v>81</v>
      </c>
      <c r="B8" s="31" t="s">
        <v>78</v>
      </c>
      <c r="C8" s="31" t="s">
        <v>82</v>
      </c>
      <c r="D8" s="32">
        <v>107800</v>
      </c>
      <c r="E8" s="32">
        <v>81452.26</v>
      </c>
      <c r="F8" s="32">
        <v>26347.74</v>
      </c>
    </row>
    <row r="9" spans="1:6" ht="51" customHeight="1">
      <c r="A9" s="30" t="s">
        <v>83</v>
      </c>
      <c r="B9" s="31" t="s">
        <v>78</v>
      </c>
      <c r="C9" s="31" t="s">
        <v>84</v>
      </c>
      <c r="D9" s="32">
        <v>44700</v>
      </c>
      <c r="E9" s="32">
        <v>35834.4</v>
      </c>
      <c r="F9" s="32">
        <v>8865.6</v>
      </c>
    </row>
    <row r="10" spans="1:6" ht="15" customHeight="1">
      <c r="A10" s="30" t="s">
        <v>79</v>
      </c>
      <c r="B10" s="31" t="s">
        <v>78</v>
      </c>
      <c r="C10" s="31" t="s">
        <v>85</v>
      </c>
      <c r="D10" s="32">
        <v>748000</v>
      </c>
      <c r="E10" s="32">
        <v>598382.04</v>
      </c>
      <c r="F10" s="32">
        <v>149617.96</v>
      </c>
    </row>
    <row r="11" spans="1:6" ht="38.25" customHeight="1">
      <c r="A11" s="30" t="s">
        <v>81</v>
      </c>
      <c r="B11" s="31" t="s">
        <v>78</v>
      </c>
      <c r="C11" s="31" t="s">
        <v>86</v>
      </c>
      <c r="D11" s="32">
        <v>225800</v>
      </c>
      <c r="E11" s="32">
        <v>173991.74</v>
      </c>
      <c r="F11" s="32">
        <v>51808.26</v>
      </c>
    </row>
    <row r="12" spans="1:6" ht="25.5" customHeight="1">
      <c r="A12" s="30" t="s">
        <v>87</v>
      </c>
      <c r="B12" s="31" t="s">
        <v>78</v>
      </c>
      <c r="C12" s="31" t="s">
        <v>88</v>
      </c>
      <c r="D12" s="32">
        <v>91000</v>
      </c>
      <c r="E12" s="32">
        <v>66033.79</v>
      </c>
      <c r="F12" s="32">
        <v>24966.21</v>
      </c>
    </row>
    <row r="13" spans="1:6" ht="25.5" customHeight="1">
      <c r="A13" s="30" t="s">
        <v>89</v>
      </c>
      <c r="B13" s="31" t="s">
        <v>78</v>
      </c>
      <c r="C13" s="31" t="s">
        <v>90</v>
      </c>
      <c r="D13" s="32">
        <v>262300</v>
      </c>
      <c r="E13" s="32">
        <v>142118.85</v>
      </c>
      <c r="F13" s="32">
        <v>120181.15</v>
      </c>
    </row>
    <row r="14" spans="1:6" ht="15" customHeight="1">
      <c r="A14" s="30" t="s">
        <v>91</v>
      </c>
      <c r="B14" s="31" t="s">
        <v>78</v>
      </c>
      <c r="C14" s="31" t="s">
        <v>92</v>
      </c>
      <c r="D14" s="32">
        <v>11000</v>
      </c>
      <c r="E14" s="32">
        <v>10975</v>
      </c>
      <c r="F14" s="32">
        <v>25</v>
      </c>
    </row>
    <row r="15" spans="1:6" ht="15" customHeight="1">
      <c r="A15" s="30" t="s">
        <v>93</v>
      </c>
      <c r="B15" s="31" t="s">
        <v>78</v>
      </c>
      <c r="C15" s="31" t="s">
        <v>94</v>
      </c>
      <c r="D15" s="32">
        <v>2000</v>
      </c>
      <c r="E15" s="32">
        <v>1578</v>
      </c>
      <c r="F15" s="32">
        <v>422</v>
      </c>
    </row>
    <row r="16" spans="1:6" ht="15" customHeight="1">
      <c r="A16" s="30" t="s">
        <v>95</v>
      </c>
      <c r="B16" s="31" t="s">
        <v>78</v>
      </c>
      <c r="C16" s="31" t="s">
        <v>96</v>
      </c>
      <c r="D16" s="32">
        <v>3500</v>
      </c>
      <c r="E16" s="32">
        <v>3500</v>
      </c>
      <c r="F16" s="32">
        <v>0</v>
      </c>
    </row>
    <row r="17" spans="1:6" ht="25.5" customHeight="1">
      <c r="A17" s="30" t="s">
        <v>89</v>
      </c>
      <c r="B17" s="31" t="s">
        <v>78</v>
      </c>
      <c r="C17" s="31" t="s">
        <v>97</v>
      </c>
      <c r="D17" s="32">
        <v>2201</v>
      </c>
      <c r="E17" s="32">
        <v>0</v>
      </c>
      <c r="F17" s="32">
        <v>2201</v>
      </c>
    </row>
    <row r="18" spans="1:6" ht="15" customHeight="1">
      <c r="A18" s="30" t="s">
        <v>98</v>
      </c>
      <c r="B18" s="31" t="s">
        <v>78</v>
      </c>
      <c r="C18" s="31" t="s">
        <v>99</v>
      </c>
      <c r="D18" s="32">
        <v>17300</v>
      </c>
      <c r="E18" s="32">
        <v>17300</v>
      </c>
      <c r="F18" s="32">
        <v>0</v>
      </c>
    </row>
    <row r="19" spans="1:6" ht="15" customHeight="1">
      <c r="A19" s="30" t="s">
        <v>98</v>
      </c>
      <c r="B19" s="31" t="s">
        <v>78</v>
      </c>
      <c r="C19" s="31" t="s">
        <v>100</v>
      </c>
      <c r="D19" s="32">
        <v>1000</v>
      </c>
      <c r="E19" s="32">
        <v>0</v>
      </c>
      <c r="F19" s="32">
        <v>1000</v>
      </c>
    </row>
    <row r="20" spans="1:6" ht="15" customHeight="1">
      <c r="A20" s="30" t="s">
        <v>101</v>
      </c>
      <c r="B20" s="31" t="s">
        <v>78</v>
      </c>
      <c r="C20" s="31" t="s">
        <v>102</v>
      </c>
      <c r="D20" s="32">
        <v>10000</v>
      </c>
      <c r="E20" s="32">
        <v>0</v>
      </c>
      <c r="F20" s="32">
        <v>10000</v>
      </c>
    </row>
    <row r="21" spans="1:6" ht="25.5" customHeight="1">
      <c r="A21" s="30" t="s">
        <v>89</v>
      </c>
      <c r="B21" s="31" t="s">
        <v>78</v>
      </c>
      <c r="C21" s="31" t="s">
        <v>103</v>
      </c>
      <c r="D21" s="32">
        <v>100000</v>
      </c>
      <c r="E21" s="32">
        <v>70000</v>
      </c>
      <c r="F21" s="32">
        <v>30000</v>
      </c>
    </row>
    <row r="22" spans="1:6" ht="15" customHeight="1">
      <c r="A22" s="30" t="s">
        <v>79</v>
      </c>
      <c r="B22" s="31" t="s">
        <v>78</v>
      </c>
      <c r="C22" s="31" t="s">
        <v>104</v>
      </c>
      <c r="D22" s="32">
        <v>23700</v>
      </c>
      <c r="E22" s="32">
        <v>16788</v>
      </c>
      <c r="F22" s="32">
        <v>6912</v>
      </c>
    </row>
    <row r="23" spans="1:6" ht="38.25" customHeight="1">
      <c r="A23" s="30" t="s">
        <v>81</v>
      </c>
      <c r="B23" s="31" t="s">
        <v>78</v>
      </c>
      <c r="C23" s="31" t="s">
        <v>105</v>
      </c>
      <c r="D23" s="32">
        <v>7100</v>
      </c>
      <c r="E23" s="32">
        <v>4843.37</v>
      </c>
      <c r="F23" s="32">
        <v>2256.63</v>
      </c>
    </row>
    <row r="24" spans="1:6" ht="25.5" customHeight="1">
      <c r="A24" s="30" t="s">
        <v>87</v>
      </c>
      <c r="B24" s="31" t="s">
        <v>78</v>
      </c>
      <c r="C24" s="31" t="s">
        <v>106</v>
      </c>
      <c r="D24" s="32">
        <v>26000</v>
      </c>
      <c r="E24" s="32">
        <v>0</v>
      </c>
      <c r="F24" s="32">
        <v>26000</v>
      </c>
    </row>
    <row r="25" spans="1:6" ht="25.5" customHeight="1">
      <c r="A25" s="30" t="s">
        <v>89</v>
      </c>
      <c r="B25" s="31" t="s">
        <v>78</v>
      </c>
      <c r="C25" s="31" t="s">
        <v>107</v>
      </c>
      <c r="D25" s="32">
        <v>3900</v>
      </c>
      <c r="E25" s="32">
        <v>1075</v>
      </c>
      <c r="F25" s="32">
        <v>2825</v>
      </c>
    </row>
    <row r="26" spans="1:6" ht="25.5" customHeight="1">
      <c r="A26" s="30" t="s">
        <v>89</v>
      </c>
      <c r="B26" s="31" t="s">
        <v>78</v>
      </c>
      <c r="C26" s="31" t="s">
        <v>108</v>
      </c>
      <c r="D26" s="32">
        <v>429545.23</v>
      </c>
      <c r="E26" s="32">
        <v>313555.8</v>
      </c>
      <c r="F26" s="32">
        <v>115989.43</v>
      </c>
    </row>
    <row r="27" spans="1:6" ht="25.5" customHeight="1">
      <c r="A27" s="30" t="s">
        <v>89</v>
      </c>
      <c r="B27" s="31" t="s">
        <v>78</v>
      </c>
      <c r="C27" s="31" t="s">
        <v>109</v>
      </c>
      <c r="D27" s="32">
        <v>591500</v>
      </c>
      <c r="E27" s="32">
        <v>380237.78</v>
      </c>
      <c r="F27" s="32">
        <v>211262.22</v>
      </c>
    </row>
    <row r="28" spans="1:6" ht="25.5" customHeight="1">
      <c r="A28" s="30" t="s">
        <v>89</v>
      </c>
      <c r="B28" s="31" t="s">
        <v>78</v>
      </c>
      <c r="C28" s="31" t="s">
        <v>110</v>
      </c>
      <c r="D28" s="32">
        <v>166839.24</v>
      </c>
      <c r="E28" s="32">
        <v>166839.24</v>
      </c>
      <c r="F28" s="32">
        <v>0</v>
      </c>
    </row>
    <row r="29" spans="1:6" ht="25.5" customHeight="1">
      <c r="A29" s="30" t="s">
        <v>89</v>
      </c>
      <c r="B29" s="31" t="s">
        <v>78</v>
      </c>
      <c r="C29" s="31" t="s">
        <v>111</v>
      </c>
      <c r="D29" s="32">
        <v>372000</v>
      </c>
      <c r="E29" s="32">
        <v>295119.53</v>
      </c>
      <c r="F29" s="32">
        <v>76880.47</v>
      </c>
    </row>
    <row r="30" spans="1:6" ht="25.5" customHeight="1">
      <c r="A30" s="30" t="s">
        <v>89</v>
      </c>
      <c r="B30" s="31" t="s">
        <v>78</v>
      </c>
      <c r="C30" s="31" t="s">
        <v>112</v>
      </c>
      <c r="D30" s="32">
        <v>165000</v>
      </c>
      <c r="E30" s="32">
        <v>95279.6</v>
      </c>
      <c r="F30" s="32">
        <v>69720.4</v>
      </c>
    </row>
    <row r="31" spans="1:6" ht="25.5" customHeight="1">
      <c r="A31" s="30" t="s">
        <v>89</v>
      </c>
      <c r="B31" s="31" t="s">
        <v>78</v>
      </c>
      <c r="C31" s="31" t="s">
        <v>113</v>
      </c>
      <c r="D31" s="32">
        <v>12000</v>
      </c>
      <c r="E31" s="32">
        <v>1040</v>
      </c>
      <c r="F31" s="32">
        <v>10960</v>
      </c>
    </row>
    <row r="32" spans="1:6" ht="25.5" customHeight="1">
      <c r="A32" s="30" t="s">
        <v>89</v>
      </c>
      <c r="B32" s="31" t="s">
        <v>78</v>
      </c>
      <c r="C32" s="31" t="s">
        <v>114</v>
      </c>
      <c r="D32" s="32">
        <v>10629</v>
      </c>
      <c r="E32" s="32">
        <v>10629</v>
      </c>
      <c r="F32" s="32">
        <v>0</v>
      </c>
    </row>
    <row r="33" spans="1:6" ht="25.5" customHeight="1">
      <c r="A33" s="30" t="s">
        <v>89</v>
      </c>
      <c r="B33" s="31" t="s">
        <v>78</v>
      </c>
      <c r="C33" s="31" t="s">
        <v>115</v>
      </c>
      <c r="D33" s="32">
        <v>7170</v>
      </c>
      <c r="E33" s="32">
        <v>7170</v>
      </c>
      <c r="F33" s="32">
        <v>0</v>
      </c>
    </row>
    <row r="34" spans="1:6" ht="15" customHeight="1">
      <c r="A34" s="27" t="s">
        <v>116</v>
      </c>
      <c r="B34" s="28" t="s">
        <v>117</v>
      </c>
      <c r="C34" s="28" t="s">
        <v>27</v>
      </c>
      <c r="D34" s="29">
        <v>-212245.23</v>
      </c>
      <c r="E34" s="29">
        <v>347786.95</v>
      </c>
      <c r="F34" s="29">
        <v>0</v>
      </c>
    </row>
    <row r="35" spans="1:6" ht="9" customHeight="1">
      <c r="A35" s="33"/>
      <c r="B35" s="33"/>
      <c r="C35" s="33"/>
      <c r="D35" s="33"/>
      <c r="E35" s="33"/>
      <c r="F35" s="33"/>
    </row>
    <row r="36" spans="1:6" ht="42.75" customHeight="1">
      <c r="A36" s="36"/>
      <c r="B36" s="36"/>
      <c r="C36" s="36"/>
      <c r="D36" s="36"/>
      <c r="E36" s="36"/>
      <c r="F36" s="36"/>
    </row>
  </sheetData>
  <sheetProtection/>
  <mergeCells count="8">
    <mergeCell ref="A36:F36"/>
    <mergeCell ref="A1:F1"/>
    <mergeCell ref="A3:A4"/>
    <mergeCell ref="B3:B4"/>
    <mergeCell ref="C3:C4"/>
    <mergeCell ref="D3:D4"/>
    <mergeCell ref="E3:E4"/>
    <mergeCell ref="F3:F4"/>
  </mergeCells>
  <printOptions/>
  <pageMargins left="0.7875000238418579" right="0.5902777910232544" top="0.5902777910232544" bottom="0.5902777910232544" header="0.39375001192092896" footer="0.511805534362793"/>
  <pageSetup errors="blank" fitToHeight="1000" fitToWidth="1" horizontalDpi="600" verticalDpi="600" orientation="portrait" paperSize="9"/>
  <headerFooter>
    <oddFooter>&amp;L&amp;D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showGridLines="0" zoomScalePageLayoutView="0" workbookViewId="0" topLeftCell="A1">
      <selection activeCell="H13" sqref="H13"/>
    </sheetView>
  </sheetViews>
  <sheetFormatPr defaultColWidth="9.140625" defaultRowHeight="15"/>
  <cols>
    <col min="1" max="1" width="50.7109375" style="1" customWidth="1"/>
    <col min="2" max="2" width="8.421875" style="1" customWidth="1"/>
    <col min="3" max="3" width="24.7109375" style="1" customWidth="1"/>
    <col min="4" max="4" width="21.7109375" style="1" customWidth="1"/>
    <col min="5" max="6" width="22.421875" style="1" customWidth="1"/>
    <col min="7" max="16384" width="9.140625" style="1" customWidth="1"/>
  </cols>
  <sheetData>
    <row r="1" spans="1:6" ht="14.25" customHeight="1">
      <c r="A1" s="41" t="s">
        <v>118</v>
      </c>
      <c r="B1" s="41"/>
      <c r="C1" s="41"/>
      <c r="D1" s="41"/>
      <c r="E1" s="41"/>
      <c r="F1" s="41"/>
    </row>
    <row r="2" spans="1:6" ht="9" customHeight="1">
      <c r="A2" s="24"/>
      <c r="B2" s="24"/>
      <c r="C2" s="24"/>
      <c r="D2" s="24"/>
      <c r="E2" s="24"/>
      <c r="F2" s="34" t="s">
        <v>119</v>
      </c>
    </row>
    <row r="3" spans="1:6" ht="27" customHeight="1">
      <c r="A3" s="42" t="s">
        <v>19</v>
      </c>
      <c r="B3" s="35" t="s">
        <v>20</v>
      </c>
      <c r="C3" s="35" t="s">
        <v>120</v>
      </c>
      <c r="D3" s="35" t="s">
        <v>22</v>
      </c>
      <c r="E3" s="35" t="s">
        <v>23</v>
      </c>
      <c r="F3" s="35" t="s">
        <v>24</v>
      </c>
    </row>
    <row r="4" spans="1:6" ht="45" customHeight="1">
      <c r="A4" s="42"/>
      <c r="B4" s="35"/>
      <c r="C4" s="35"/>
      <c r="D4" s="35"/>
      <c r="E4" s="35"/>
      <c r="F4" s="35"/>
    </row>
    <row r="5" spans="1:6" ht="14.25" customHeight="1">
      <c r="A5" s="25">
        <v>1</v>
      </c>
      <c r="B5" s="26">
        <v>2</v>
      </c>
      <c r="C5" s="26">
        <v>3</v>
      </c>
      <c r="D5" s="26">
        <v>4</v>
      </c>
      <c r="E5" s="26">
        <v>5</v>
      </c>
      <c r="F5" s="26">
        <v>6</v>
      </c>
    </row>
    <row r="6" spans="1:6" ht="15" customHeight="1">
      <c r="A6" s="27" t="s">
        <v>121</v>
      </c>
      <c r="B6" s="28" t="s">
        <v>122</v>
      </c>
      <c r="C6" s="28" t="s">
        <v>27</v>
      </c>
      <c r="D6" s="29">
        <v>212245.23</v>
      </c>
      <c r="E6" s="29">
        <v>-347786.95</v>
      </c>
      <c r="F6" s="29">
        <v>560032.18</v>
      </c>
    </row>
    <row r="7" spans="1:6" ht="38.25" customHeight="1">
      <c r="A7" s="27" t="s">
        <v>123</v>
      </c>
      <c r="B7" s="28" t="s">
        <v>124</v>
      </c>
      <c r="C7" s="28" t="s">
        <v>27</v>
      </c>
      <c r="D7" s="29">
        <v>0</v>
      </c>
      <c r="E7" s="29">
        <v>0</v>
      </c>
      <c r="F7" s="29">
        <v>0</v>
      </c>
    </row>
    <row r="8" spans="1:6" ht="25.5" customHeight="1">
      <c r="A8" s="27" t="s">
        <v>125</v>
      </c>
      <c r="B8" s="28" t="s">
        <v>126</v>
      </c>
      <c r="C8" s="28" t="s">
        <v>27</v>
      </c>
      <c r="D8" s="29">
        <v>0</v>
      </c>
      <c r="E8" s="29">
        <v>0</v>
      </c>
      <c r="F8" s="29">
        <v>0</v>
      </c>
    </row>
    <row r="9" spans="1:6" ht="15" customHeight="1">
      <c r="A9" s="27" t="s">
        <v>127</v>
      </c>
      <c r="B9" s="28" t="s">
        <v>128</v>
      </c>
      <c r="C9" s="28"/>
      <c r="D9" s="29">
        <v>212245.23</v>
      </c>
      <c r="E9" s="29">
        <v>-347786.95</v>
      </c>
      <c r="F9" s="29">
        <v>560032.18</v>
      </c>
    </row>
    <row r="10" spans="1:6" ht="15" customHeight="1">
      <c r="A10" s="27" t="s">
        <v>129</v>
      </c>
      <c r="B10" s="28" t="s">
        <v>130</v>
      </c>
      <c r="C10" s="28"/>
      <c r="D10" s="29">
        <v>-3586639.24</v>
      </c>
      <c r="E10" s="29">
        <v>-3131499.82</v>
      </c>
      <c r="F10" s="29">
        <v>0</v>
      </c>
    </row>
    <row r="11" spans="1:6" ht="38.25" customHeight="1">
      <c r="A11" s="30" t="s">
        <v>131</v>
      </c>
      <c r="B11" s="31" t="s">
        <v>130</v>
      </c>
      <c r="C11" s="31" t="s">
        <v>132</v>
      </c>
      <c r="D11" s="32">
        <v>-3586639.24</v>
      </c>
      <c r="E11" s="32">
        <v>-3131499.82</v>
      </c>
      <c r="F11" s="32">
        <v>0</v>
      </c>
    </row>
    <row r="12" spans="1:6" ht="15" customHeight="1">
      <c r="A12" s="27" t="s">
        <v>133</v>
      </c>
      <c r="B12" s="28" t="s">
        <v>134</v>
      </c>
      <c r="C12" s="28"/>
      <c r="D12" s="29">
        <v>3798884.47</v>
      </c>
      <c r="E12" s="29">
        <v>2783712.87</v>
      </c>
      <c r="F12" s="29">
        <v>0</v>
      </c>
    </row>
    <row r="13" spans="1:6" ht="38.25" customHeight="1">
      <c r="A13" s="30" t="s">
        <v>135</v>
      </c>
      <c r="B13" s="31" t="s">
        <v>134</v>
      </c>
      <c r="C13" s="31" t="s">
        <v>136</v>
      </c>
      <c r="D13" s="32">
        <v>3798884.47</v>
      </c>
      <c r="E13" s="32">
        <v>2783712.87</v>
      </c>
      <c r="F13" s="32">
        <v>0</v>
      </c>
    </row>
    <row r="14" spans="1:6" ht="9" customHeight="1">
      <c r="A14" s="33"/>
      <c r="B14" s="33"/>
      <c r="C14" s="33"/>
      <c r="D14" s="33"/>
      <c r="E14" s="33"/>
      <c r="F14" s="33"/>
    </row>
    <row r="15" spans="1:6" ht="42.75" customHeight="1">
      <c r="A15" s="36"/>
      <c r="B15" s="36"/>
      <c r="C15" s="36"/>
      <c r="D15" s="36"/>
      <c r="E15" s="36"/>
      <c r="F15" s="36"/>
    </row>
  </sheetData>
  <sheetProtection/>
  <mergeCells count="8">
    <mergeCell ref="A15:F15"/>
    <mergeCell ref="A1:F1"/>
    <mergeCell ref="A3:A4"/>
    <mergeCell ref="B3:B4"/>
    <mergeCell ref="C3:C4"/>
    <mergeCell ref="D3:D4"/>
    <mergeCell ref="E3:E4"/>
    <mergeCell ref="F3:F4"/>
  </mergeCells>
  <printOptions/>
  <pageMargins left="0.7875000238418579" right="0.5902777910232544" top="0.5902777910232544" bottom="0.5902777910232544" header="0.39375001192092896" footer="0.511805534362793"/>
  <pageSetup errors="blank" fitToHeight="1000" fitToWidth="1" horizontalDpi="600" verticalDpi="600" orientation="portrait" paperSize="9"/>
  <headerFoot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Lenovo-PC\Админ</dc:creator>
  <cp:keywords/>
  <dc:description/>
  <cp:lastModifiedBy>Админ</cp:lastModifiedBy>
  <dcterms:created xsi:type="dcterms:W3CDTF">2016-11-14T11:30:47Z</dcterms:created>
  <dcterms:modified xsi:type="dcterms:W3CDTF">2016-11-14T11:55:14Z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C:\Users\Админ\AppData\Local\Кейсистемс\Бюджет-КС\ReportManager\v_72n117_item_13.xls</vt:lpwstr>
  </property>
</Properties>
</file>